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unijevac\Documents\Novi web\2019\"/>
    </mc:Choice>
  </mc:AlternateContent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List1!$A$1:$E$77</definedName>
  </definedNames>
  <calcPr calcId="171027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<sst xmlns="http://schemas.openxmlformats.org/spreadsheetml/2006/main" count="71" uniqueCount="55">
  <si>
    <t>Red. br.</t>
  </si>
  <si>
    <t>Donacija ili sponzorstvo</t>
  </si>
  <si>
    <t>Naziv pravnog akta kojim društvo regulira davanje donacije/sponzorstva</t>
  </si>
  <si>
    <t>sponzorstvo</t>
  </si>
  <si>
    <t>Večernji list</t>
  </si>
  <si>
    <t>Savez za željeznicu</t>
  </si>
  <si>
    <t>donacija</t>
  </si>
  <si>
    <t>odluka Uprave br. UI-18-6-1/18 od 25.1.2018.</t>
  </si>
  <si>
    <t>Hrvatski crveni križ</t>
  </si>
  <si>
    <t>HŽ PUTNIČKI PRIJEVOZ d.o.o.</t>
  </si>
  <si>
    <t>HRVATSKI AUTOKLUB Zagreb</t>
  </si>
  <si>
    <t>INNOVATIVEFET</t>
  </si>
  <si>
    <t>PROPULS d.o.o.</t>
  </si>
  <si>
    <t>VEČERNJI LIST d.o.o.</t>
  </si>
  <si>
    <t>NOVI LIST d.d.</t>
  </si>
  <si>
    <t>HANZA MEDIA d.o.o.</t>
  </si>
  <si>
    <t>HRVATSKO FILATELISTIČKO DRUŠTVO</t>
  </si>
  <si>
    <t>odluka Uprave br. UI-49-6-1/18  OD 17.10.2018.</t>
  </si>
  <si>
    <t>Informacija o sponzorstvima i donacijama od 01.01.2018. do 31.12.2018.</t>
  </si>
  <si>
    <t>Korisnik</t>
  </si>
  <si>
    <r>
      <rPr>
        <sz val="14"/>
        <rFont val="Times New Roman"/>
        <family val="1"/>
        <charset val="238"/>
      </rPr>
      <t>Za sve slučajeve doniranja ili sponzoriranja osnova je</t>
    </r>
    <r>
      <rPr>
        <b/>
        <sz val="14"/>
        <rFont val="Times New Roman"/>
        <family val="1"/>
        <charset val="238"/>
      </rPr>
      <t xml:space="preserve"> Pravilnik o donacijama i sponzorstvima društva HŽ Infrastruktura d.o.o.</t>
    </r>
  </si>
  <si>
    <t>Iznos u kn</t>
  </si>
  <si>
    <t>odluka Uprave br. UI-28-7-1/18 od 27.4.2018.,Ugovor o sponzorstvu</t>
  </si>
  <si>
    <t>odluka Uprave br. UI-29-8-3/18 od 8.5..2018., Ugovor o sponzorstvu</t>
  </si>
  <si>
    <t>UBDR HŽ Rijeka</t>
  </si>
  <si>
    <t>odluka Uprave br. UI-29-8-2/18, Sporazum o donaciji</t>
  </si>
  <si>
    <t>Ugovor o sponzorstvu.međunarodne konferencije  ILCAD 2018</t>
  </si>
  <si>
    <t>Ugovor o sponzorstvu međunarodne konferencije ILCAD 2018</t>
  </si>
  <si>
    <t>odluka Uprave br. UI-35-7-1/18, Ugovor o sponzorstvu</t>
  </si>
  <si>
    <t xml:space="preserve">Odluka Uprave br. Ui-25-6-1/18 pd 26.3.2018. Sporazum o doniranju </t>
  </si>
  <si>
    <t>odluka Uprave br. UI-39-5-1/18, Ugovor o sponzorstvu</t>
  </si>
  <si>
    <t>odluka Uprave br. UI-48-6-1/18, Sporazum o doniranju</t>
  </si>
  <si>
    <t>UBIDR HŽ Zagreb</t>
  </si>
  <si>
    <t>odluka Uprave br. UI-29-8-8/18, Sporazum o doniranju</t>
  </si>
  <si>
    <t>odluka Uprave br. UI-42-6-5/18 od 01.08.2018., Ugovor o sponzorstvu</t>
  </si>
  <si>
    <t>odluka Uprave br. UI-51-6-1/18, Ugovor o sponzorstvu</t>
  </si>
  <si>
    <t>Odluka Uprave br.UI -50-6-1/18, Ugovor o sponzorstvu</t>
  </si>
  <si>
    <t>Ukupno donacije i sponzorstva</t>
  </si>
  <si>
    <t>donacije</t>
  </si>
  <si>
    <t>sponzorstva</t>
  </si>
  <si>
    <t>Napomena</t>
  </si>
  <si>
    <t>potpora praktičnog rada studenta Ante Pereze</t>
  </si>
  <si>
    <t>Akademija likovnih umjetnosti, Zagreb</t>
  </si>
  <si>
    <t>pomoć stradalima uslijed klizišta u Hrvatskoj Kostajnici</t>
  </si>
  <si>
    <t>Konferencija HKT - Budućnost prometa Hrvatske</t>
  </si>
  <si>
    <t>Tribina "Kakvu željeznicu želimo?"</t>
  </si>
  <si>
    <t>Projekt "Poboljšanje kvalitete života hrvatskih branitelja"</t>
  </si>
  <si>
    <t>Međunarodna konferencija ILCAD 2018.</t>
  </si>
  <si>
    <t>Konferencija MMS 2018.</t>
  </si>
  <si>
    <t>DOP, serija članaka o radu braniteljskih udruga HŽ-a</t>
  </si>
  <si>
    <t>obilježavanje dana Svih svetih</t>
  </si>
  <si>
    <t xml:space="preserve">obilježavanje 140 g. pruge, omotnica prvog dana, poseban žig </t>
  </si>
  <si>
    <t>Gospodarstvenik godine</t>
  </si>
  <si>
    <t>kalendar, serija članaka o projektima</t>
  </si>
  <si>
    <t>medijska suradnja, Globus - specijal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</si>
</sst>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theme="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6"/>
      <color rgb="FF0000FF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42">
    <xf numFmtId="0" fontId="0" fillId="0" borderId="0" xfId="0"/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0" fillId="2" borderId="7" xfId="0" applyFill="1" applyBorder="1"/>
    <xf numFmtId="0" fontId="0" fillId="2" borderId="10" xfId="0" applyFill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" xfId="2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="75" zoomScaleNormal="75" workbookViewId="0">
      <selection activeCell="L15" sqref="L15"/>
    </sheetView>
  </sheetViews>
  <sheetFormatPr defaultRowHeight="15" x14ac:dyDescent="0.25"/>
  <cols>
    <col min="1" max="1" width="6.7109375" bestFit="1" customWidth="1"/>
    <col min="2" max="2" width="28.28515625" customWidth="1"/>
    <col min="3" max="3" width="14.5703125" style="1" customWidth="1"/>
    <col min="4" max="4" width="14.7109375" customWidth="1"/>
    <col min="5" max="5" width="39" customWidth="1"/>
    <col min="6" max="6" width="25.140625" customWidth="1"/>
  </cols>
  <sheetData>
    <row r="1" spans="1:6" ht="22.5" x14ac:dyDescent="0.3">
      <c r="A1" s="1"/>
      <c r="B1" s="3" t="s">
        <v>18</v>
      </c>
      <c r="D1" s="1"/>
      <c r="E1" s="1"/>
    </row>
    <row r="2" spans="1:6" ht="20.25" x14ac:dyDescent="0.25">
      <c r="A2" s="1"/>
      <c r="B2" s="1"/>
      <c r="D2" s="1"/>
      <c r="E2" s="5"/>
    </row>
    <row r="4" spans="1:6" ht="56.25" x14ac:dyDescent="0.25">
      <c r="A4" s="17" t="s">
        <v>0</v>
      </c>
      <c r="B4" s="17" t="s">
        <v>19</v>
      </c>
      <c r="C4" s="17" t="s">
        <v>1</v>
      </c>
      <c r="D4" s="17" t="s">
        <v>21</v>
      </c>
      <c r="E4" s="18" t="s">
        <v>2</v>
      </c>
      <c r="F4" s="17" t="s">
        <v>40</v>
      </c>
    </row>
    <row r="5" spans="1:6" s="1" customFormat="1" ht="17.45" customHeight="1" x14ac:dyDescent="0.25">
      <c r="A5" s="35" t="s">
        <v>20</v>
      </c>
      <c r="B5" s="36"/>
      <c r="C5" s="36"/>
      <c r="D5" s="36"/>
      <c r="E5" s="36"/>
      <c r="F5" s="15"/>
    </row>
    <row r="6" spans="1:6" s="1" customFormat="1" ht="17.45" customHeight="1" x14ac:dyDescent="0.25">
      <c r="A6" s="37"/>
      <c r="B6" s="38"/>
      <c r="C6" s="38"/>
      <c r="D6" s="38"/>
      <c r="E6" s="38"/>
      <c r="F6" s="16"/>
    </row>
    <row r="7" spans="1:6" ht="19.5" customHeight="1" x14ac:dyDescent="0.25">
      <c r="A7" s="25">
        <v>1</v>
      </c>
      <c r="B7" s="41" t="s">
        <v>42</v>
      </c>
      <c r="C7" s="27" t="s">
        <v>6</v>
      </c>
      <c r="D7" s="28">
        <v>800</v>
      </c>
      <c r="E7" s="30" t="s">
        <v>7</v>
      </c>
      <c r="F7" s="20" t="s">
        <v>41</v>
      </c>
    </row>
    <row r="8" spans="1:6" s="1" customFormat="1" ht="19.5" customHeight="1" x14ac:dyDescent="0.25">
      <c r="A8" s="26"/>
      <c r="B8" s="21"/>
      <c r="C8" s="40"/>
      <c r="D8" s="21"/>
      <c r="E8" s="21"/>
      <c r="F8" s="21"/>
    </row>
    <row r="9" spans="1:6" s="1" customFormat="1" ht="19.5" customHeight="1" x14ac:dyDescent="0.25">
      <c r="A9" s="31">
        <v>2</v>
      </c>
      <c r="B9" s="24" t="s">
        <v>8</v>
      </c>
      <c r="C9" s="39" t="s">
        <v>6</v>
      </c>
      <c r="D9" s="32">
        <v>10000</v>
      </c>
      <c r="E9" s="24" t="s">
        <v>29</v>
      </c>
      <c r="F9" s="20" t="s">
        <v>43</v>
      </c>
    </row>
    <row r="10" spans="1:6" x14ac:dyDescent="0.25">
      <c r="A10" s="26"/>
      <c r="B10" s="21"/>
      <c r="C10" s="40"/>
      <c r="D10" s="33"/>
      <c r="E10" s="21"/>
      <c r="F10" s="21"/>
    </row>
    <row r="11" spans="1:6" s="1" customFormat="1" x14ac:dyDescent="0.25">
      <c r="A11" s="31">
        <v>3</v>
      </c>
      <c r="B11" s="24" t="s">
        <v>4</v>
      </c>
      <c r="C11" s="39" t="s">
        <v>3</v>
      </c>
      <c r="D11" s="32">
        <v>50000</v>
      </c>
      <c r="E11" s="24" t="s">
        <v>22</v>
      </c>
      <c r="F11" s="20" t="s">
        <v>44</v>
      </c>
    </row>
    <row r="12" spans="1:6" x14ac:dyDescent="0.25">
      <c r="A12" s="26"/>
      <c r="B12" s="21"/>
      <c r="C12" s="40"/>
      <c r="D12" s="21"/>
      <c r="E12" s="21"/>
      <c r="F12" s="21"/>
    </row>
    <row r="13" spans="1:6" x14ac:dyDescent="0.25">
      <c r="A13" s="25">
        <v>4</v>
      </c>
      <c r="B13" s="27" t="s">
        <v>5</v>
      </c>
      <c r="C13" s="27" t="s">
        <v>3</v>
      </c>
      <c r="D13" s="28">
        <v>5000</v>
      </c>
      <c r="E13" s="30" t="s">
        <v>23</v>
      </c>
      <c r="F13" s="20" t="s">
        <v>45</v>
      </c>
    </row>
    <row r="14" spans="1:6" s="1" customFormat="1" x14ac:dyDescent="0.25">
      <c r="A14" s="26"/>
      <c r="B14" s="21"/>
      <c r="C14" s="40"/>
      <c r="D14" s="21"/>
      <c r="E14" s="21"/>
      <c r="F14" s="21"/>
    </row>
    <row r="15" spans="1:6" x14ac:dyDescent="0.25">
      <c r="A15" s="25">
        <v>5</v>
      </c>
      <c r="B15" s="34" t="s">
        <v>24</v>
      </c>
      <c r="C15" s="27" t="s">
        <v>6</v>
      </c>
      <c r="D15" s="28">
        <v>20000</v>
      </c>
      <c r="E15" s="30" t="s">
        <v>25</v>
      </c>
      <c r="F15" s="20" t="s">
        <v>46</v>
      </c>
    </row>
    <row r="16" spans="1:6" s="1" customFormat="1" x14ac:dyDescent="0.25">
      <c r="A16" s="26"/>
      <c r="B16" s="21"/>
      <c r="C16" s="40"/>
      <c r="D16" s="21"/>
      <c r="E16" s="21"/>
      <c r="F16" s="21"/>
    </row>
    <row r="17" spans="1:6" x14ac:dyDescent="0.25">
      <c r="A17" s="25">
        <v>6</v>
      </c>
      <c r="B17" s="30" t="s">
        <v>9</v>
      </c>
      <c r="C17" s="27" t="s">
        <v>3</v>
      </c>
      <c r="D17" s="28">
        <v>9473.34</v>
      </c>
      <c r="E17" s="30" t="s">
        <v>26</v>
      </c>
      <c r="F17" s="20" t="s">
        <v>47</v>
      </c>
    </row>
    <row r="18" spans="1:6" s="1" customFormat="1" x14ac:dyDescent="0.25">
      <c r="A18" s="26"/>
      <c r="B18" s="21"/>
      <c r="C18" s="40"/>
      <c r="D18" s="21"/>
      <c r="E18" s="21"/>
      <c r="F18" s="21"/>
    </row>
    <row r="19" spans="1:6" x14ac:dyDescent="0.25">
      <c r="A19" s="25">
        <v>7</v>
      </c>
      <c r="B19" s="30" t="s">
        <v>10</v>
      </c>
      <c r="C19" s="27" t="s">
        <v>3</v>
      </c>
      <c r="D19" s="28">
        <v>5000</v>
      </c>
      <c r="E19" s="30" t="s">
        <v>27</v>
      </c>
      <c r="F19" s="20" t="s">
        <v>47</v>
      </c>
    </row>
    <row r="20" spans="1:6" s="1" customFormat="1" x14ac:dyDescent="0.25">
      <c r="A20" s="26"/>
      <c r="B20" s="21"/>
      <c r="C20" s="21"/>
      <c r="D20" s="21"/>
      <c r="E20" s="21"/>
      <c r="F20" s="21"/>
    </row>
    <row r="21" spans="1:6" s="1" customFormat="1" x14ac:dyDescent="0.25">
      <c r="A21" s="25">
        <v>8</v>
      </c>
      <c r="B21" s="30" t="s">
        <v>11</v>
      </c>
      <c r="C21" s="27" t="s">
        <v>3</v>
      </c>
      <c r="D21" s="28">
        <v>7388.12</v>
      </c>
      <c r="E21" s="30" t="s">
        <v>28</v>
      </c>
      <c r="F21" s="20" t="s">
        <v>48</v>
      </c>
    </row>
    <row r="22" spans="1:6" s="1" customFormat="1" x14ac:dyDescent="0.25">
      <c r="A22" s="26"/>
      <c r="B22" s="21"/>
      <c r="C22" s="21"/>
      <c r="D22" s="21"/>
      <c r="E22" s="21"/>
      <c r="F22" s="21"/>
    </row>
    <row r="23" spans="1:6" s="1" customFormat="1" x14ac:dyDescent="0.25">
      <c r="A23" s="25">
        <v>9</v>
      </c>
      <c r="B23" s="30" t="s">
        <v>12</v>
      </c>
      <c r="C23" s="27" t="s">
        <v>3</v>
      </c>
      <c r="D23" s="28">
        <v>14999.87</v>
      </c>
      <c r="E23" s="30" t="s">
        <v>30</v>
      </c>
      <c r="F23" s="20" t="s">
        <v>49</v>
      </c>
    </row>
    <row r="24" spans="1:6" s="1" customFormat="1" ht="21.75" customHeight="1" x14ac:dyDescent="0.25">
      <c r="A24" s="26"/>
      <c r="B24" s="21"/>
      <c r="C24" s="21"/>
      <c r="D24" s="21"/>
      <c r="E24" s="21"/>
      <c r="F24" s="21"/>
    </row>
    <row r="25" spans="1:6" s="1" customFormat="1" ht="21.75" customHeight="1" x14ac:dyDescent="0.25">
      <c r="A25" s="31">
        <v>10</v>
      </c>
      <c r="B25" s="24" t="s">
        <v>24</v>
      </c>
      <c r="C25" s="24" t="s">
        <v>6</v>
      </c>
      <c r="D25" s="32">
        <v>7754</v>
      </c>
      <c r="E25" s="24" t="s">
        <v>31</v>
      </c>
      <c r="F25" s="20" t="s">
        <v>50</v>
      </c>
    </row>
    <row r="26" spans="1:6" x14ac:dyDescent="0.25">
      <c r="A26" s="26"/>
      <c r="B26" s="21"/>
      <c r="C26" s="21"/>
      <c r="D26" s="33"/>
      <c r="E26" s="29"/>
      <c r="F26" s="21"/>
    </row>
    <row r="27" spans="1:6" x14ac:dyDescent="0.25">
      <c r="A27" s="25">
        <v>11</v>
      </c>
      <c r="B27" s="27" t="s">
        <v>32</v>
      </c>
      <c r="C27" s="27" t="s">
        <v>6</v>
      </c>
      <c r="D27" s="28">
        <v>20000</v>
      </c>
      <c r="E27" s="34" t="s">
        <v>17</v>
      </c>
      <c r="F27" s="20" t="s">
        <v>50</v>
      </c>
    </row>
    <row r="28" spans="1:6" s="1" customFormat="1" x14ac:dyDescent="0.25">
      <c r="A28" s="26"/>
      <c r="B28" s="21"/>
      <c r="C28" s="21"/>
      <c r="D28" s="21"/>
      <c r="E28" s="21"/>
      <c r="F28" s="21"/>
    </row>
    <row r="29" spans="1:6" s="1" customFormat="1" ht="45" x14ac:dyDescent="0.25">
      <c r="A29" s="10">
        <v>12</v>
      </c>
      <c r="B29" s="9" t="s">
        <v>16</v>
      </c>
      <c r="C29" s="9" t="s">
        <v>6</v>
      </c>
      <c r="D29" s="2">
        <v>1500</v>
      </c>
      <c r="E29" s="8" t="s">
        <v>33</v>
      </c>
      <c r="F29" s="19" t="s">
        <v>51</v>
      </c>
    </row>
    <row r="30" spans="1:6" s="1" customFormat="1" x14ac:dyDescent="0.25">
      <c r="A30" s="25">
        <v>13</v>
      </c>
      <c r="B30" s="27" t="s">
        <v>13</v>
      </c>
      <c r="C30" s="27" t="s">
        <v>3</v>
      </c>
      <c r="D30" s="28">
        <v>20000</v>
      </c>
      <c r="E30" s="30" t="s">
        <v>35</v>
      </c>
      <c r="F30" s="20" t="s">
        <v>52</v>
      </c>
    </row>
    <row r="31" spans="1:6" s="1" customFormat="1" x14ac:dyDescent="0.25">
      <c r="A31" s="26"/>
      <c r="B31" s="21"/>
      <c r="C31" s="21"/>
      <c r="D31" s="21"/>
      <c r="E31" s="21"/>
      <c r="F31" s="21"/>
    </row>
    <row r="32" spans="1:6" s="1" customFormat="1" x14ac:dyDescent="0.25">
      <c r="A32" s="31">
        <v>14</v>
      </c>
      <c r="B32" s="24" t="s">
        <v>14</v>
      </c>
      <c r="C32" s="24" t="s">
        <v>3</v>
      </c>
      <c r="D32" s="32">
        <v>165000</v>
      </c>
      <c r="E32" s="24" t="s">
        <v>34</v>
      </c>
      <c r="F32" s="20" t="s">
        <v>53</v>
      </c>
    </row>
    <row r="33" spans="1:6" x14ac:dyDescent="0.25">
      <c r="A33" s="26"/>
      <c r="B33" s="21"/>
      <c r="C33" s="21"/>
      <c r="D33" s="33"/>
      <c r="E33" s="21"/>
      <c r="F33" s="21"/>
    </row>
    <row r="34" spans="1:6" x14ac:dyDescent="0.25">
      <c r="A34" s="25">
        <v>15</v>
      </c>
      <c r="B34" s="27" t="s">
        <v>15</v>
      </c>
      <c r="C34" s="27" t="s">
        <v>3</v>
      </c>
      <c r="D34" s="28">
        <v>80000</v>
      </c>
      <c r="E34" s="30" t="s">
        <v>36</v>
      </c>
      <c r="F34" s="20" t="s">
        <v>54</v>
      </c>
    </row>
    <row r="35" spans="1:6" x14ac:dyDescent="0.25">
      <c r="A35" s="26"/>
      <c r="B35" s="21"/>
      <c r="C35" s="21"/>
      <c r="D35" s="29"/>
      <c r="E35" s="21"/>
      <c r="F35" s="21"/>
    </row>
    <row r="36" spans="1:6" x14ac:dyDescent="0.25">
      <c r="A36" s="4"/>
      <c r="B36" s="22" t="s">
        <v>37</v>
      </c>
      <c r="C36" s="23"/>
      <c r="D36" s="12">
        <f>SUM(D7:D34)</f>
        <v>416915.32999999996</v>
      </c>
      <c r="E36" s="6"/>
      <c r="F36" s="11"/>
    </row>
    <row r="37" spans="1:6" x14ac:dyDescent="0.25">
      <c r="A37" s="11"/>
      <c r="B37" s="11"/>
      <c r="C37" s="14" t="s">
        <v>38</v>
      </c>
      <c r="D37" s="13">
        <v>60054</v>
      </c>
      <c r="E37" s="11"/>
      <c r="F37" s="11"/>
    </row>
    <row r="38" spans="1:6" x14ac:dyDescent="0.25">
      <c r="A38" s="11"/>
      <c r="B38" s="11"/>
      <c r="C38" s="14" t="s">
        <v>39</v>
      </c>
      <c r="D38" s="13">
        <v>356861.33</v>
      </c>
      <c r="E38" s="11"/>
      <c r="F38" s="11"/>
    </row>
    <row r="39" spans="1:6" x14ac:dyDescent="0.25">
      <c r="D39" s="7"/>
    </row>
    <row r="42" spans="1:6" x14ac:dyDescent="0.25">
      <c r="D42" s="7"/>
    </row>
    <row r="43" spans="1:6" x14ac:dyDescent="0.25">
      <c r="D43" s="7"/>
    </row>
    <row r="44" spans="1:6" x14ac:dyDescent="0.25">
      <c r="D44" s="7"/>
    </row>
    <row r="45" spans="1:6" x14ac:dyDescent="0.25">
      <c r="D45" s="7"/>
    </row>
    <row r="46" spans="1:6" x14ac:dyDescent="0.25">
      <c r="D46" s="7"/>
    </row>
    <row r="47" spans="1:6" x14ac:dyDescent="0.25">
      <c r="D47" s="7"/>
    </row>
    <row r="48" spans="1:6" x14ac:dyDescent="0.25">
      <c r="D48" s="7"/>
    </row>
    <row r="49" spans="4:4" x14ac:dyDescent="0.25">
      <c r="D49" s="7"/>
    </row>
    <row r="50" spans="4:4" x14ac:dyDescent="0.25">
      <c r="D50" s="7"/>
    </row>
  </sheetData>
  <mergeCells count="86">
    <mergeCell ref="E21:E22"/>
    <mergeCell ref="E23:E24"/>
    <mergeCell ref="D23:D24"/>
    <mergeCell ref="E17:E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3:E14"/>
    <mergeCell ref="A15:A16"/>
    <mergeCell ref="B15:B16"/>
    <mergeCell ref="C15:C16"/>
    <mergeCell ref="D15:D16"/>
    <mergeCell ref="E15:E16"/>
    <mergeCell ref="B13:B14"/>
    <mergeCell ref="A13:A14"/>
    <mergeCell ref="C13:C14"/>
    <mergeCell ref="D13:D14"/>
    <mergeCell ref="E11:E12"/>
    <mergeCell ref="A5:E6"/>
    <mergeCell ref="A9:A10"/>
    <mergeCell ref="B9:B10"/>
    <mergeCell ref="C9:C10"/>
    <mergeCell ref="D9:D10"/>
    <mergeCell ref="E9:E10"/>
    <mergeCell ref="B7:B8"/>
    <mergeCell ref="A7:A8"/>
    <mergeCell ref="C7:C8"/>
    <mergeCell ref="D7:D8"/>
    <mergeCell ref="E7:E8"/>
    <mergeCell ref="A11:A12"/>
    <mergeCell ref="B11:B12"/>
    <mergeCell ref="C11:C12"/>
    <mergeCell ref="D11:D12"/>
    <mergeCell ref="A21:A22"/>
    <mergeCell ref="B21:B22"/>
    <mergeCell ref="C21:C22"/>
    <mergeCell ref="D21:D22"/>
    <mergeCell ref="C23:C24"/>
    <mergeCell ref="B23:B24"/>
    <mergeCell ref="A23:A24"/>
    <mergeCell ref="E25:E26"/>
    <mergeCell ref="E27:E28"/>
    <mergeCell ref="A30:A31"/>
    <mergeCell ref="B30:B31"/>
    <mergeCell ref="C30:C31"/>
    <mergeCell ref="D30:D31"/>
    <mergeCell ref="E30:E31"/>
    <mergeCell ref="A27:A28"/>
    <mergeCell ref="B27:B28"/>
    <mergeCell ref="C27:C28"/>
    <mergeCell ref="D27:D28"/>
    <mergeCell ref="A25:A26"/>
    <mergeCell ref="B25:B26"/>
    <mergeCell ref="C25:C26"/>
    <mergeCell ref="D25:D26"/>
    <mergeCell ref="B36:C36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F7:F8"/>
    <mergeCell ref="F9:F10"/>
    <mergeCell ref="F11:F12"/>
    <mergeCell ref="F13:F14"/>
    <mergeCell ref="F15:F16"/>
    <mergeCell ref="F27:F28"/>
    <mergeCell ref="F30:F31"/>
    <mergeCell ref="F32:F33"/>
    <mergeCell ref="F34:F35"/>
    <mergeCell ref="F17:F18"/>
    <mergeCell ref="F19:F20"/>
    <mergeCell ref="F21:F22"/>
    <mergeCell ref="F23:F24"/>
    <mergeCell ref="F25:F26"/>
  </mergeCells>
  <pageMargins left="0.25" right="0.25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Ramljak</dc:creator>
  <cp:lastModifiedBy>Nataša Bunijevac</cp:lastModifiedBy>
  <cp:lastPrinted>2019-03-13T12:53:22Z</cp:lastPrinted>
  <dcterms:created xsi:type="dcterms:W3CDTF">2018-02-12T14:25:33Z</dcterms:created>
  <dcterms:modified xsi:type="dcterms:W3CDTF">2019-03-13T13:13:12Z</dcterms:modified>
</cp:coreProperties>
</file>